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Common\Site Internet (nouveau 2016)\Finances\"/>
    </mc:Choice>
  </mc:AlternateContent>
  <bookViews>
    <workbookView xWindow="0" yWindow="0" windowWidth="20490" windowHeight="7905"/>
  </bookViews>
  <sheets>
    <sheet name="Sheet1" sheetId="1" r:id="rId1"/>
  </sheets>
  <definedNames>
    <definedName name="Class">Sheet1!$A$3:$A$6</definedName>
    <definedName name="Level">Sheet1!$A$8:$A$12</definedName>
    <definedName name="_xlnm.Print_Area" localSheetId="0">Sheet1!$A$15:$C$24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C20" i="1" s="1"/>
  <c r="C23" i="1" s="1"/>
</calcChain>
</file>

<file path=xl/sharedStrings.xml><?xml version="1.0" encoding="utf-8"?>
<sst xmlns="http://schemas.openxmlformats.org/spreadsheetml/2006/main" count="23" uniqueCount="16">
  <si>
    <t>Residential</t>
  </si>
  <si>
    <t>Commercial</t>
  </si>
  <si>
    <t>Industrial</t>
  </si>
  <si>
    <t>Classes (Dropdown menu)</t>
  </si>
  <si>
    <t>Tax Rate</t>
  </si>
  <si>
    <t>Municipal</t>
  </si>
  <si>
    <t>Counties</t>
  </si>
  <si>
    <t>School</t>
  </si>
  <si>
    <t>Total</t>
  </si>
  <si>
    <t>Property taxes</t>
  </si>
  <si>
    <t>&lt; Select class &gt;</t>
  </si>
  <si>
    <t>Class</t>
  </si>
  <si>
    <t>&lt; Select level &gt;</t>
  </si>
  <si>
    <t>Assessment (input Box)</t>
  </si>
  <si>
    <t>TAX CALCULATORS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</si>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</sst>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0" fillId="0" borderId="0" xfId="0" applyNumberFormat="1" applyFill="1"/>
    <xf numFmtId="0" fontId="2" fillId="2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3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164" fontId="0" fillId="0" borderId="9" xfId="0" applyNumberFormat="1" applyFill="1" applyBorder="1"/>
    <xf numFmtId="0" fontId="0" fillId="0" borderId="9" xfId="0" applyFill="1" applyBorder="1"/>
    <xf numFmtId="0" fontId="0" fillId="0" borderId="0" xfId="0" applyBorder="1"/>
    <xf numFmtId="44" fontId="0" fillId="0" borderId="11" xfId="1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44" fontId="4" fillId="0" borderId="10" xfId="1" applyFont="1" applyFill="1" applyBorder="1"/>
    <xf numFmtId="0" fontId="0" fillId="2" borderId="13" xfId="0" applyFill="1" applyBorder="1"/>
    <xf numFmtId="0" fontId="0" fillId="2" borderId="14" xfId="0" applyFill="1" applyBorder="1"/>
    <xf numFmtId="164" fontId="0" fillId="0" borderId="8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4"/>
  <sheetViews>
    <sheetView tabSelected="1"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24.5703125" bestFit="1" customWidth="1"/>
    <col min="2" max="2" width="4.7109375" customWidth="1"/>
    <col min="3" max="3" width="23.7109375" customWidth="1"/>
    <col min="4" max="6" width="11.5703125" customWidth="1"/>
    <col min="7" max="7" width="4.7109375" customWidth="1"/>
  </cols>
  <sheetData>
    <row r="1" spans="1:6" x14ac:dyDescent="0.25">
      <c r="A1" s="1" t="s">
        <v>3</v>
      </c>
      <c r="B1" s="1"/>
      <c r="C1" s="7" t="s">
        <v>4</v>
      </c>
      <c r="D1" s="7"/>
      <c r="E1" s="7"/>
      <c r="F1" s="7"/>
    </row>
    <row r="2" spans="1:6" x14ac:dyDescent="0.25">
      <c r="C2" s="2" t="s">
        <v>5</v>
      </c>
      <c r="D2" s="2" t="s">
        <v>6</v>
      </c>
      <c r="E2" s="2" t="s">
        <v>7</v>
      </c>
      <c r="F2" s="2" t="s">
        <v>8</v>
      </c>
    </row>
    <row r="3" spans="1:6" x14ac:dyDescent="0.25">
      <c r="A3" t="s">
        <v>10</v>
      </c>
      <c r="C3" s="2"/>
      <c r="D3" s="2"/>
      <c r="E3" s="2"/>
      <c r="F3" s="2"/>
    </row>
    <row r="4" spans="1:6" x14ac:dyDescent="0.25">
      <c r="A4" t="s">
        <v>0</v>
      </c>
      <c r="C4" s="3">
        <v>1.062857E-2</v>
      </c>
      <c r="D4" s="3">
        <v>4.0025599999999996E-3</v>
      </c>
      <c r="E4" s="3">
        <v>1.8799999999999999E-3</v>
      </c>
      <c r="F4" s="3">
        <f>SUM(C4:E4)</f>
        <v>1.6511129999999999E-2</v>
      </c>
    </row>
    <row r="5" spans="1:6" x14ac:dyDescent="0.25">
      <c r="A5" t="s">
        <v>1</v>
      </c>
      <c r="C5" s="3">
        <v>1.5315759999999999E-2</v>
      </c>
      <c r="D5" s="3">
        <v>5.7676799999999999E-3</v>
      </c>
      <c r="E5" s="3">
        <v>1.18E-2</v>
      </c>
      <c r="F5" s="3">
        <f>SUM(C5:E5)</f>
        <v>3.288344E-2</v>
      </c>
    </row>
    <row r="6" spans="1:6" x14ac:dyDescent="0.25">
      <c r="A6" t="s">
        <v>2</v>
      </c>
      <c r="C6" s="3">
        <v>3.2467950000000002E-2</v>
      </c>
      <c r="D6" s="3">
        <v>1.2275950000000001E-2</v>
      </c>
      <c r="E6" s="3">
        <v>1.4999999999999999E-2</v>
      </c>
      <c r="F6" s="3">
        <f>SUM(C6:E6)</f>
        <v>5.9743900000000003E-2</v>
      </c>
    </row>
    <row r="8" spans="1:6" x14ac:dyDescent="0.25">
      <c r="A8" t="s">
        <v>12</v>
      </c>
    </row>
    <row r="9" spans="1:6" x14ac:dyDescent="0.25">
      <c r="A9" t="s">
        <v>5</v>
      </c>
    </row>
    <row r="10" spans="1:6" x14ac:dyDescent="0.25">
      <c r="A10" t="s">
        <v>6</v>
      </c>
    </row>
    <row r="11" spans="1:6" x14ac:dyDescent="0.25">
      <c r="A11" t="s">
        <v>7</v>
      </c>
    </row>
    <row r="12" spans="1:6" x14ac:dyDescent="0.25">
      <c r="A12" t="s">
        <v>8</v>
      </c>
    </row>
    <row r="15" spans="1:6" s="4" customFormat="1" x14ac:dyDescent="0.25">
      <c r="A15" s="8" t="s">
        <v>14</v>
      </c>
      <c r="B15" s="9"/>
      <c r="C15" s="10"/>
      <c r="D15"/>
      <c r="E15"/>
      <c r="F15"/>
    </row>
    <row r="16" spans="1:6" s="4" customFormat="1" ht="15.75" thickBot="1" x14ac:dyDescent="0.3">
      <c r="A16" s="11"/>
      <c r="B16" s="12"/>
      <c r="C16" s="13"/>
      <c r="D16" s="5"/>
      <c r="E16" s="5"/>
      <c r="F16" s="5"/>
    </row>
    <row r="17" spans="1:6" s="4" customFormat="1" ht="15.75" thickBot="1" x14ac:dyDescent="0.3">
      <c r="A17" s="14" t="s">
        <v>11</v>
      </c>
      <c r="B17" s="15"/>
      <c r="C17" s="24" t="s">
        <v>0</v>
      </c>
      <c r="D17" s="6"/>
      <c r="E17" s="6"/>
      <c r="F17" s="6"/>
    </row>
    <row r="18" spans="1:6" s="4" customFormat="1" ht="15.75" thickBot="1" x14ac:dyDescent="0.3">
      <c r="A18" s="14" t="s">
        <v>15</v>
      </c>
      <c r="B18" s="15"/>
      <c r="C18" s="25" t="s">
        <v>8</v>
      </c>
      <c r="D18" s="6"/>
      <c r="E18" s="6"/>
      <c r="F18" s="6"/>
    </row>
    <row r="19" spans="1:6" s="4" customFormat="1" x14ac:dyDescent="0.25">
      <c r="A19" s="26"/>
      <c r="B19" s="15"/>
      <c r="C19" s="16"/>
      <c r="D19" s="6"/>
      <c r="E19" s="6"/>
      <c r="F19" s="6"/>
    </row>
    <row r="20" spans="1:6" s="4" customFormat="1" x14ac:dyDescent="0.25">
      <c r="A20" s="26" t="s">
        <v>4</v>
      </c>
      <c r="B20" s="15"/>
      <c r="C20" s="16">
        <f>IF(AND(C17="Residential",C18="Municipal"),C4,IF(AND(C17="Residential",C18="Counties"),D4,IF(AND(C17="Residential",C18="School"),E4,IF(AND(C17="Residential",C18="Total"),F4,IF(AND(C17="Commercial",C18="Municipal"),C5,IF(AND(C17="Commercial",C18="Counties"),D5,IF(AND(C17="Commercial",C18="School"),E5,IF(AND(C17="Commercial",C18="Total"),F5,IF(AND(C17="Industrial",C18="Municipal"),C6,IF(AND(C17="Industrial",C18="Counties"),D6,IF(AND(C17="Industrial",C18="School"),E6,IF(AND(C17="Industrial",C18="Total"),F6,0))))))))))))</f>
        <v>1.6511129999999999E-2</v>
      </c>
      <c r="D20" s="6"/>
      <c r="E20" s="6"/>
      <c r="F20" s="6"/>
    </row>
    <row r="21" spans="1:6" s="4" customFormat="1" x14ac:dyDescent="0.25">
      <c r="A21" s="14" t="s">
        <v>13</v>
      </c>
      <c r="B21" s="15"/>
      <c r="C21" s="23">
        <v>250000</v>
      </c>
      <c r="D21" s="6"/>
      <c r="E21" s="6"/>
      <c r="F21" s="6"/>
    </row>
    <row r="22" spans="1:6" s="4" customFormat="1" x14ac:dyDescent="0.25">
      <c r="A22" s="14"/>
      <c r="B22" s="15"/>
      <c r="C22" s="17"/>
    </row>
    <row r="23" spans="1:6" ht="15.75" thickBot="1" x14ac:dyDescent="0.3">
      <c r="A23" s="14" t="s">
        <v>9</v>
      </c>
      <c r="B23" s="18"/>
      <c r="C23" s="19">
        <f>C20*C21</f>
        <v>4127.7824999999993</v>
      </c>
    </row>
    <row r="24" spans="1:6" x14ac:dyDescent="0.25">
      <c r="A24" s="20"/>
      <c r="B24" s="21"/>
      <c r="C24" s="22"/>
    </row>
  </sheetData>
  <mergeCells count="2">
    <mergeCell ref="C1:F1"/>
    <mergeCell ref="A15:C15"/>
  </mergeCells>
  <dataValidations xWindow="314" yWindow="617" count="2">
    <dataValidation type="list" allowBlank="1" showErrorMessage="1" promptTitle="Select Class" prompt="Select between Residential, Commercial and Industrial classes." sqref="C17">
      <formula1>Class</formula1>
    </dataValidation>
    <dataValidation type="list" allowBlank="1" showErrorMessage="1" promptTitle="Select Level" prompt="Select level of governement tax rate" sqref="C18">
      <formula1>Level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Class</vt:lpstr>
      <vt:lpstr>Level</vt:lpstr>
      <vt:lpstr>Sheet1!Print_Area</vt:lpstr>
    </vt:vector>
  </TitlesOfParts>
  <Company>UCPR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Timbers, Philippe</dc:creator>
  <cp:lastModifiedBy>Timbers, Philippe</cp:lastModifiedBy>
  <dcterms:created xsi:type="dcterms:W3CDTF">2016-07-05T14:59:35Z</dcterms:created>
  <dcterms:modified xsi:type="dcterms:W3CDTF">2016-07-06T15:02:02Z</dcterms:modified>
</cp:coreProperties>
</file>